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krista_parn_rmk_ee/Documents/Dokumendid/2025 HANKED/301893 VH_Elistvere loomapargi metskitseaia remonttööd/"/>
    </mc:Choice>
  </mc:AlternateContent>
  <xr:revisionPtr revIDLastSave="0" documentId="8_{FAA54355-618D-4569-9CD0-E92D6D5FE01A}" xr6:coauthVersionLast="47" xr6:coauthVersionMax="47" xr10:uidLastSave="{00000000-0000-0000-0000-000000000000}"/>
  <bookViews>
    <workbookView xWindow="28680" yWindow="-120" windowWidth="38640" windowHeight="21120" xr2:uid="{D592B8E8-A5E2-4A65-B3C6-016F04989D9F}"/>
  </bookViews>
  <sheets>
    <sheet name="Pakkumuse maksumuse vor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6" i="1"/>
  <c r="G7" i="1"/>
  <c r="G8" i="1"/>
  <c r="G9" i="1"/>
  <c r="G6" i="1"/>
  <c r="F10" i="1"/>
</calcChain>
</file>

<file path=xl/sharedStrings.xml><?xml version="1.0" encoding="utf-8"?>
<sst xmlns="http://schemas.openxmlformats.org/spreadsheetml/2006/main" count="19" uniqueCount="16">
  <si>
    <t>PAKKUMUSE MAKSUMUSE VORM</t>
  </si>
  <si>
    <t>Hankeobjekt või selle osa</t>
  </si>
  <si>
    <t>Jrk nr</t>
  </si>
  <si>
    <t>Ühik</t>
  </si>
  <si>
    <t>Kogus</t>
  </si>
  <si>
    <t>töö</t>
  </si>
  <si>
    <t>Vana aia likvideerimine ja utiliseerimine, 310 jm</t>
  </si>
  <si>
    <t>Vanade väravate likvideerimine ja utiliseerimine, 4 tk</t>
  </si>
  <si>
    <t>Metallpaneelaia paigaldus 310 jm (aia kõrgus 2 m, paneelitraadi läbimõõt minimaalselt 4 mm, metallpostid minimaalselt 40x60x3000 mm, värvus RAL 8017)</t>
  </si>
  <si>
    <t>Ühiku maksumus, EUR km-ta</t>
  </si>
  <si>
    <t>KM, 24%</t>
  </si>
  <si>
    <t>Maksumus KOKKU</t>
  </si>
  <si>
    <t>&lt;- sisesta maksumus RHR-i</t>
  </si>
  <si>
    <t>Pakkumuse kogumaksumus, EUR km-ta</t>
  </si>
  <si>
    <t>Kinnitame, et nõustume kõikide hankedokumentides esitatud tingimustega, meie esitatud pakkumuse maksumus ja muud tingimused on lõplikud, pakkumus sisaldab kõiki hankedokumentides nõutud komponente ning pakkumuse edukaks tunnistamisel kohustume sõlmima hankelepingu ja tarnima/paigaldama/ehitama kauba käesolevas pakkumuses esitatud maksumuse eest hankes kindlaksmääratud tingimustel ja tähtaegadel.</t>
  </si>
  <si>
    <t>Olemasolevate metallväravate (2 tk) värvimine RAL8017, uute metallväravate (sarnased olemasolevatele) paigaldus, 4 tk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</si>
</sst>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#,##0.00\ &quot;€&quot;"/>
  </numFmts>
  <fonts count="5">
    <font>
      <sz val="11"/>
      <color theme="1"/>
      <name val="Aptos Narrow"/>
      <family val="2"/>
      <charset val="186"/>
      <scheme val="minor"/>
    </font>
    <font>
      <sz val="10"/>
      <color theme="1"/>
      <name val="Tahoma"/>
      <family val="2"/>
      <charset val="186"/>
    </font>
    <font>
      <b/>
      <sz val="10"/>
      <color theme="1"/>
      <name val="Tahoma"/>
      <family val="2"/>
      <charset val="186"/>
    </font>
    <font>
      <b/>
      <u/>
      <sz val="10"/>
      <color theme="1"/>
      <name val="Tahoma"/>
      <family val="2"/>
      <charset val="186"/>
    </font>
    <font>
      <i/>
      <sz val="10"/>
      <color rgb="FFFF0000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3" fillId="0" borderId="0" xfId="0" applyFont="1"/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169" fontId="1" fillId="2" borderId="1" xfId="0" applyNumberFormat="1" applyFont="1" applyFill="1" applyBorder="1" applyAlignment="1">
      <alignment horizontal="center" vertical="center" wrapText="1"/>
    </xf>
    <xf numFmtId="169" fontId="1" fillId="0" borderId="1" xfId="0" applyNumberFormat="1" applyFont="1" applyBorder="1" applyAlignment="1">
      <alignment horizontal="center" vertical="center" wrapText="1"/>
    </xf>
    <xf numFmtId="169" fontId="2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E462D-B293-4F38-A68D-4DE13257A341}">
  <dimension ref="B2:I13"/>
  <sheetViews>
    <sheetView showGridLines="0" tabSelected="1" workbookViewId="0"/>
  </sheetViews>
  <sheetFormatPr defaultRowHeight="13.2"/>
  <cols>
    <col min="1" max="1" width="3.3984375" style="1" customWidth="1"/>
    <col min="2" max="2" width="6.3984375" style="1" customWidth="1"/>
    <col min="3" max="3" width="54" style="1" customWidth="1"/>
    <col min="4" max="4" width="6.296875" style="1" bestFit="1" customWidth="1"/>
    <col min="5" max="5" width="4.796875" style="1" bestFit="1" customWidth="1"/>
    <col min="6" max="6" width="12.796875" style="1" customWidth="1"/>
    <col min="7" max="7" width="8.796875" style="1"/>
    <col min="8" max="8" width="10.796875" style="1" customWidth="1"/>
    <col min="9" max="16384" width="8.796875" style="1"/>
  </cols>
  <sheetData>
    <row r="2" spans="2:9">
      <c r="B2" s="10" t="s">
        <v>0</v>
      </c>
    </row>
    <row r="5" spans="2:9" ht="39.6">
      <c r="B5" s="5" t="s">
        <v>2</v>
      </c>
      <c r="C5" s="7" t="s">
        <v>1</v>
      </c>
      <c r="D5" s="7" t="s">
        <v>4</v>
      </c>
      <c r="E5" s="7" t="s">
        <v>3</v>
      </c>
      <c r="F5" s="7" t="s">
        <v>9</v>
      </c>
      <c r="G5" s="7" t="s">
        <v>10</v>
      </c>
      <c r="H5" s="7" t="s">
        <v>11</v>
      </c>
    </row>
    <row r="6" spans="2:9">
      <c r="B6" s="6">
        <v>1</v>
      </c>
      <c r="C6" s="3" t="s">
        <v>6</v>
      </c>
      <c r="D6" s="4">
        <v>1</v>
      </c>
      <c r="E6" s="4" t="s">
        <v>5</v>
      </c>
      <c r="F6" s="13">
        <v>0</v>
      </c>
      <c r="G6" s="14">
        <f>F6*24%</f>
        <v>0</v>
      </c>
      <c r="H6" s="14">
        <f>F6*1.24</f>
        <v>0</v>
      </c>
    </row>
    <row r="7" spans="2:9">
      <c r="B7" s="6">
        <v>2</v>
      </c>
      <c r="C7" s="2" t="s">
        <v>7</v>
      </c>
      <c r="D7" s="4">
        <v>1</v>
      </c>
      <c r="E7" s="4" t="s">
        <v>5</v>
      </c>
      <c r="F7" s="13">
        <v>0</v>
      </c>
      <c r="G7" s="14">
        <f t="shared" ref="G7:G9" si="0">F7*24%</f>
        <v>0</v>
      </c>
      <c r="H7" s="14">
        <f t="shared" ref="H7:H9" si="1">F7*1.24</f>
        <v>0</v>
      </c>
    </row>
    <row r="8" spans="2:9" ht="39.6">
      <c r="B8" s="6">
        <v>3</v>
      </c>
      <c r="C8" s="3" t="s">
        <v>8</v>
      </c>
      <c r="D8" s="4">
        <v>1</v>
      </c>
      <c r="E8" s="4" t="s">
        <v>5</v>
      </c>
      <c r="F8" s="13">
        <v>0</v>
      </c>
      <c r="G8" s="14">
        <f t="shared" si="0"/>
        <v>0</v>
      </c>
      <c r="H8" s="14">
        <f t="shared" si="1"/>
        <v>0</v>
      </c>
    </row>
    <row r="9" spans="2:9" ht="26.4">
      <c r="B9" s="6">
        <v>4</v>
      </c>
      <c r="C9" s="2" t="s">
        <v>15</v>
      </c>
      <c r="D9" s="4">
        <v>1</v>
      </c>
      <c r="E9" s="4" t="s">
        <v>5</v>
      </c>
      <c r="F9" s="13">
        <v>0</v>
      </c>
      <c r="G9" s="14">
        <f t="shared" si="0"/>
        <v>0</v>
      </c>
      <c r="H9" s="14">
        <f t="shared" si="1"/>
        <v>0</v>
      </c>
    </row>
    <row r="10" spans="2:9" ht="13.8" customHeight="1">
      <c r="B10" s="8" t="s">
        <v>13</v>
      </c>
      <c r="C10" s="9"/>
      <c r="D10" s="9"/>
      <c r="E10" s="9"/>
      <c r="F10" s="15">
        <f>SUM(F6:F9)</f>
        <v>0</v>
      </c>
      <c r="G10" s="11" t="s">
        <v>12</v>
      </c>
      <c r="H10" s="12"/>
      <c r="I10" s="12"/>
    </row>
    <row r="13" spans="2:9" ht="52.8" customHeight="1">
      <c r="B13" s="16" t="s">
        <v>14</v>
      </c>
      <c r="C13" s="16"/>
      <c r="D13" s="16"/>
      <c r="E13" s="16"/>
      <c r="F13" s="16"/>
      <c r="G13" s="16"/>
      <c r="H13" s="16"/>
    </row>
  </sheetData>
  <mergeCells count="3">
    <mergeCell ref="B13:H13"/>
    <mergeCell ref="B10:E10"/>
    <mergeCell ref="G10:I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Pakkumuse maksumuse vorm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Pärn</dc:creator>
  <cp:lastModifiedBy>Krista Pärn</cp:lastModifiedBy>
  <dcterms:created xsi:type="dcterms:W3CDTF">2025-10-22T11:25:49Z</dcterms:created>
  <dcterms:modified xsi:type="dcterms:W3CDTF">2025-10-22T11:35:36Z</dcterms:modified>
</cp:coreProperties>
</file>